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57TH SLBC\57TH REPORT SLBC\"/>
    </mc:Choice>
  </mc:AlternateContent>
  <bookViews>
    <workbookView xWindow="0" yWindow="0" windowWidth="20490" windowHeight="76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55" i="1" l="1"/>
  <c r="F55" i="1"/>
  <c r="D55" i="1"/>
  <c r="E54" i="1" l="1"/>
  <c r="F54" i="1"/>
  <c r="D54" i="1"/>
  <c r="E46" i="1"/>
  <c r="F46" i="1"/>
  <c r="D46" i="1"/>
  <c r="G54" i="1" l="1"/>
  <c r="G55" i="1"/>
  <c r="G23" i="1" l="1"/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6" i="1"/>
  <c r="G47" i="1"/>
  <c r="G49" i="1"/>
  <c r="G50" i="1"/>
  <c r="G51" i="1"/>
  <c r="G52" i="1"/>
  <c r="G8" i="1"/>
  <c r="G45" i="1" l="1"/>
  <c r="G53" i="1"/>
  <c r="G48" i="1"/>
</calcChain>
</file>

<file path=xl/sharedStrings.xml><?xml version="1.0" encoding="utf-8"?>
<sst xmlns="http://schemas.openxmlformats.org/spreadsheetml/2006/main" count="64" uniqueCount="62">
  <si>
    <t>STATE LEVEL BANKERS' COMMITTEE BIHAR, PATNA</t>
  </si>
  <si>
    <t>(CONVENOR- STATE BANK OF INDIA)</t>
  </si>
  <si>
    <t xml:space="preserve">                                                                                                                                                </t>
  </si>
  <si>
    <t>Rs. in Lakhs</t>
  </si>
  <si>
    <t>SL. NO.</t>
  </si>
  <si>
    <t>% ACHIEV.</t>
  </si>
  <si>
    <t>NO.</t>
  </si>
  <si>
    <t>AMT.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</si>
  <si>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</si>
  <si>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</si>
  <si>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</si>
  <si>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</si>
  <si>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</si>
  <si>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</si>
  <si>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</si>
  <si>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</si>
  <si>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</si>
  <si>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</si>
  <si>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</si>
  <si>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</si>
  <si>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</si>
  <si>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</si>
  <si>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</si>
  <si>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</si>
  <si>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</si>
  <si>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</si>
  <si>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</si>
  <si>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</si>
  <si>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</si>
  <si>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</si>
  <si>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</si>
  <si>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SBI ASSOCIATES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</si>
  <si>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</si>
  <si>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</si>
  <si>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</si>
  <si>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</si>
  <si>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</si>
  <si>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</si>
  <si>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</si>
  <si>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</si>
  <si>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</si>
  <si>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</si>
  <si>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</si>
  <si>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</si>
  <si>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</si>
  <si>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TOTAL COMM.  BANKS</t>
  </si>
  <si>
    <t>STATE CO-OP. BANK</t>
  </si>
  <si>
    <t>TOTAL COOPERATIVE BANK</t>
  </si>
  <si>
    <t>REGIONAL RURAL BANKS</t>
  </si>
  <si>
    <t>MADHYA BIHAR GRAMIN BANK</t>
  </si>
  <si>
    <t>BIHAR GRAMIN BANK</t>
  </si>
  <si>
    <t>UTTAR BIHAR GRAMIN BANK</t>
  </si>
  <si>
    <t>TOTAL OF  R.R.Bs</t>
  </si>
  <si>
    <t>TOTAL FOR BIHAR</t>
  </si>
  <si>
    <t>SAVING BANK LINKAGE</t>
  </si>
  <si>
    <t>CREDIT LINKAGE (SANCTION)</t>
  </si>
  <si>
    <t>NAME OF BANKS</t>
  </si>
  <si>
    <t>TARGET                        ( CREDIT LINKAGE)</t>
  </si>
  <si>
    <t>PRIVATE BANKS</t>
  </si>
  <si>
    <t>BANDHAN BANK</t>
  </si>
  <si>
    <t>CO-OPERATIVE BANKS</t>
  </si>
  <si>
    <t>SELF HELP GROUP AS ON 30.06.2016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</si>
</sst>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workbookViewId="0">
      <selection activeCell="K56" sqref="K56"/>
    </sheetView>
  </sheetViews>
  <sheetFormatPr defaultRowHeight="18.75" x14ac:dyDescent="0.3"/>
  <cols>
    <col min="1" max="1" width="8.5703125" style="16" customWidth="1"/>
    <col min="2" max="2" width="38.5703125" style="1" bestFit="1" customWidth="1"/>
    <col min="3" max="3" width="23" style="16" customWidth="1"/>
    <col min="4" max="4" width="11.140625" style="16" bestFit="1" customWidth="1"/>
    <col min="5" max="6" width="8.42578125" style="16" bestFit="1" customWidth="1"/>
    <col min="7" max="7" width="14.42578125" style="16" bestFit="1" customWidth="1"/>
    <col min="8" max="16384" width="9.140625" style="1"/>
  </cols>
  <sheetData>
    <row r="1" spans="1:7" ht="17.100000000000001" customHeight="1" x14ac:dyDescent="0.3">
      <c r="A1" s="20" t="s">
        <v>0</v>
      </c>
      <c r="B1" s="20"/>
      <c r="C1" s="20"/>
      <c r="D1" s="20"/>
      <c r="E1" s="20"/>
      <c r="F1" s="20"/>
      <c r="G1" s="20"/>
    </row>
    <row r="2" spans="1:7" ht="17.100000000000001" customHeight="1" x14ac:dyDescent="0.3">
      <c r="A2" s="21" t="s">
        <v>1</v>
      </c>
      <c r="B2" s="21"/>
      <c r="C2" s="21"/>
      <c r="D2" s="21"/>
      <c r="E2" s="21"/>
      <c r="F2" s="21"/>
      <c r="G2" s="21"/>
    </row>
    <row r="3" spans="1:7" ht="17.100000000000001" customHeight="1" x14ac:dyDescent="0.3">
      <c r="A3" s="21" t="s">
        <v>61</v>
      </c>
      <c r="B3" s="21"/>
      <c r="C3" s="21"/>
      <c r="D3" s="21"/>
      <c r="E3" s="21"/>
      <c r="F3" s="21"/>
      <c r="G3" s="21"/>
    </row>
    <row r="4" spans="1:7" ht="17.100000000000001" customHeight="1" x14ac:dyDescent="0.3">
      <c r="A4" s="18" t="s">
        <v>2</v>
      </c>
      <c r="B4" s="2"/>
      <c r="C4" s="10"/>
      <c r="D4" s="10"/>
      <c r="E4" s="10"/>
      <c r="F4" s="10"/>
      <c r="G4" s="11" t="s">
        <v>3</v>
      </c>
    </row>
    <row r="5" spans="1:7" ht="61.5" customHeight="1" x14ac:dyDescent="0.3">
      <c r="A5" s="22" t="s">
        <v>4</v>
      </c>
      <c r="B5" s="23" t="s">
        <v>56</v>
      </c>
      <c r="C5" s="5" t="s">
        <v>57</v>
      </c>
      <c r="D5" s="4" t="s">
        <v>54</v>
      </c>
      <c r="E5" s="24" t="s">
        <v>55</v>
      </c>
      <c r="F5" s="24"/>
      <c r="G5" s="24" t="s">
        <v>5</v>
      </c>
    </row>
    <row r="6" spans="1:7" ht="17.100000000000001" customHeight="1" x14ac:dyDescent="0.3">
      <c r="A6" s="22"/>
      <c r="B6" s="23"/>
      <c r="C6" s="3" t="s">
        <v>6</v>
      </c>
      <c r="D6" s="4" t="s">
        <v>6</v>
      </c>
      <c r="E6" s="3" t="s">
        <v>6</v>
      </c>
      <c r="F6" s="3" t="s">
        <v>7</v>
      </c>
      <c r="G6" s="24"/>
    </row>
    <row r="7" spans="1:7" ht="17.100000000000001" customHeight="1" x14ac:dyDescent="0.3">
      <c r="A7" s="18"/>
      <c r="B7" s="6" t="s">
        <v>8</v>
      </c>
      <c r="C7" s="12"/>
      <c r="D7" s="12"/>
      <c r="E7" s="12"/>
      <c r="F7" s="13"/>
      <c r="G7" s="10"/>
    </row>
    <row r="8" spans="1:7" ht="17.100000000000001" customHeight="1" x14ac:dyDescent="0.3">
      <c r="A8" s="18">
        <v>1</v>
      </c>
      <c r="B8" s="2" t="s">
        <v>9</v>
      </c>
      <c r="C8" s="12">
        <v>28241</v>
      </c>
      <c r="D8" s="12">
        <v>2568</v>
      </c>
      <c r="E8" s="12">
        <v>2320</v>
      </c>
      <c r="F8" s="13">
        <v>1829</v>
      </c>
      <c r="G8" s="14">
        <f>E8*100/C8</f>
        <v>8.2150065507595347</v>
      </c>
    </row>
    <row r="9" spans="1:7" ht="17.100000000000001" customHeight="1" x14ac:dyDescent="0.3">
      <c r="A9" s="18">
        <v>2</v>
      </c>
      <c r="B9" s="2" t="s">
        <v>10</v>
      </c>
      <c r="C9" s="12">
        <v>13735</v>
      </c>
      <c r="D9" s="12">
        <v>832</v>
      </c>
      <c r="E9" s="12">
        <v>279</v>
      </c>
      <c r="F9" s="13">
        <v>163</v>
      </c>
      <c r="G9" s="14">
        <f t="shared" ref="G9:G55" si="0">E9*100/C9</f>
        <v>2.0313068802329814</v>
      </c>
    </row>
    <row r="10" spans="1:7" ht="17.100000000000001" customHeight="1" x14ac:dyDescent="0.3">
      <c r="A10" s="18">
        <v>3</v>
      </c>
      <c r="B10" s="2" t="s">
        <v>11</v>
      </c>
      <c r="C10" s="12">
        <v>18552</v>
      </c>
      <c r="D10" s="12">
        <v>2093</v>
      </c>
      <c r="E10" s="12">
        <v>2460</v>
      </c>
      <c r="F10" s="13">
        <v>1119</v>
      </c>
      <c r="G10" s="14">
        <f t="shared" si="0"/>
        <v>13.260025873221217</v>
      </c>
    </row>
    <row r="11" spans="1:7" ht="17.100000000000001" customHeight="1" x14ac:dyDescent="0.3">
      <c r="A11" s="18">
        <v>4</v>
      </c>
      <c r="B11" s="2" t="s">
        <v>12</v>
      </c>
      <c r="C11" s="12">
        <v>6103</v>
      </c>
      <c r="D11" s="12">
        <v>222</v>
      </c>
      <c r="E11" s="12">
        <v>261</v>
      </c>
      <c r="F11" s="13">
        <v>158</v>
      </c>
      <c r="G11" s="14">
        <f t="shared" si="0"/>
        <v>4.2765852859249547</v>
      </c>
    </row>
    <row r="12" spans="1:7" ht="17.100000000000001" customHeight="1" x14ac:dyDescent="0.3">
      <c r="A12" s="18">
        <v>5</v>
      </c>
      <c r="B12" s="2" t="s">
        <v>13</v>
      </c>
      <c r="C12" s="12">
        <v>7434</v>
      </c>
      <c r="D12" s="12">
        <v>725</v>
      </c>
      <c r="E12" s="12">
        <v>1235</v>
      </c>
      <c r="F12" s="13">
        <v>629</v>
      </c>
      <c r="G12" s="14">
        <f t="shared" si="0"/>
        <v>16.612859833198815</v>
      </c>
    </row>
    <row r="13" spans="1:7" ht="17.100000000000001" customHeight="1" x14ac:dyDescent="0.3">
      <c r="A13" s="18">
        <v>6</v>
      </c>
      <c r="B13" s="2" t="s">
        <v>14</v>
      </c>
      <c r="C13" s="12">
        <v>6729</v>
      </c>
      <c r="D13" s="12">
        <v>526</v>
      </c>
      <c r="E13" s="12">
        <v>139</v>
      </c>
      <c r="F13" s="13">
        <v>101</v>
      </c>
      <c r="G13" s="14">
        <f t="shared" si="0"/>
        <v>2.0656858374201219</v>
      </c>
    </row>
    <row r="14" spans="1:7" ht="17.100000000000001" customHeight="1" x14ac:dyDescent="0.3">
      <c r="A14" s="18">
        <v>7</v>
      </c>
      <c r="B14" s="2" t="s">
        <v>15</v>
      </c>
      <c r="C14" s="12">
        <v>3908</v>
      </c>
      <c r="D14" s="12">
        <v>200</v>
      </c>
      <c r="E14" s="12">
        <v>47</v>
      </c>
      <c r="F14" s="13">
        <v>32</v>
      </c>
      <c r="G14" s="14">
        <f t="shared" si="0"/>
        <v>1.2026612077789149</v>
      </c>
    </row>
    <row r="15" spans="1:7" ht="17.100000000000001" customHeight="1" x14ac:dyDescent="0.3">
      <c r="A15" s="18"/>
      <c r="B15" s="2" t="s">
        <v>16</v>
      </c>
      <c r="C15" s="12"/>
      <c r="D15" s="12"/>
      <c r="E15" s="12"/>
      <c r="F15" s="13"/>
      <c r="G15" s="14" t="e">
        <f t="shared" si="0"/>
        <v>#DIV/0!</v>
      </c>
    </row>
    <row r="16" spans="1:7" ht="17.100000000000001" customHeight="1" x14ac:dyDescent="0.3">
      <c r="A16" s="18">
        <v>8</v>
      </c>
      <c r="B16" s="2" t="s">
        <v>17</v>
      </c>
      <c r="C16" s="12">
        <v>10215</v>
      </c>
      <c r="D16" s="12">
        <v>859</v>
      </c>
      <c r="E16" s="12">
        <v>146</v>
      </c>
      <c r="F16" s="13">
        <v>73</v>
      </c>
      <c r="G16" s="14">
        <f t="shared" si="0"/>
        <v>1.4292706803720019</v>
      </c>
    </row>
    <row r="17" spans="1:7" ht="17.100000000000001" customHeight="1" x14ac:dyDescent="0.3">
      <c r="A17" s="18">
        <v>9</v>
      </c>
      <c r="B17" s="2" t="s">
        <v>18</v>
      </c>
      <c r="C17" s="12">
        <v>7203</v>
      </c>
      <c r="D17" s="12">
        <v>521</v>
      </c>
      <c r="E17" s="12">
        <v>102</v>
      </c>
      <c r="F17" s="13">
        <v>54</v>
      </c>
      <c r="G17" s="14">
        <f t="shared" si="0"/>
        <v>1.4160766347355269</v>
      </c>
    </row>
    <row r="18" spans="1:7" ht="17.100000000000001" customHeight="1" x14ac:dyDescent="0.3">
      <c r="A18" s="18">
        <v>10</v>
      </c>
      <c r="B18" s="2" t="s">
        <v>19</v>
      </c>
      <c r="C18" s="12">
        <v>468</v>
      </c>
      <c r="D18" s="12"/>
      <c r="E18" s="12"/>
      <c r="F18" s="13"/>
      <c r="G18" s="14">
        <f t="shared" si="0"/>
        <v>0</v>
      </c>
    </row>
    <row r="19" spans="1:7" ht="17.100000000000001" customHeight="1" x14ac:dyDescent="0.3">
      <c r="A19" s="18">
        <v>11</v>
      </c>
      <c r="B19" s="2" t="s">
        <v>20</v>
      </c>
      <c r="C19" s="12">
        <v>78</v>
      </c>
      <c r="D19" s="12"/>
      <c r="E19" s="12"/>
      <c r="F19" s="13"/>
      <c r="G19" s="14">
        <f t="shared" si="0"/>
        <v>0</v>
      </c>
    </row>
    <row r="20" spans="1:7" ht="17.100000000000001" customHeight="1" x14ac:dyDescent="0.3">
      <c r="A20" s="18">
        <v>12</v>
      </c>
      <c r="B20" s="2" t="s">
        <v>21</v>
      </c>
      <c r="C20" s="12">
        <v>859</v>
      </c>
      <c r="D20" s="12">
        <v>39</v>
      </c>
      <c r="E20" s="12"/>
      <c r="F20" s="13"/>
      <c r="G20" s="14">
        <f t="shared" si="0"/>
        <v>0</v>
      </c>
    </row>
    <row r="21" spans="1:7" ht="17.100000000000001" customHeight="1" x14ac:dyDescent="0.3">
      <c r="A21" s="18">
        <v>13</v>
      </c>
      <c r="B21" s="2" t="s">
        <v>22</v>
      </c>
      <c r="C21" s="12">
        <v>899</v>
      </c>
      <c r="D21" s="12">
        <v>2</v>
      </c>
      <c r="E21" s="12"/>
      <c r="F21" s="13"/>
      <c r="G21" s="14">
        <f t="shared" si="0"/>
        <v>0</v>
      </c>
    </row>
    <row r="22" spans="1:7" ht="17.100000000000001" customHeight="1" x14ac:dyDescent="0.3">
      <c r="A22" s="18">
        <v>14</v>
      </c>
      <c r="B22" s="2" t="s">
        <v>23</v>
      </c>
      <c r="C22" s="12">
        <v>1484</v>
      </c>
      <c r="D22" s="12">
        <v>1</v>
      </c>
      <c r="E22" s="12"/>
      <c r="F22" s="13"/>
      <c r="G22" s="14">
        <f t="shared" si="0"/>
        <v>0</v>
      </c>
    </row>
    <row r="23" spans="1:7" ht="17.100000000000001" customHeight="1" x14ac:dyDescent="0.3">
      <c r="A23" s="18">
        <v>15</v>
      </c>
      <c r="B23" s="2" t="s">
        <v>24</v>
      </c>
      <c r="C23" s="12">
        <v>1249</v>
      </c>
      <c r="D23" s="12"/>
      <c r="E23" s="12"/>
      <c r="F23" s="13"/>
      <c r="G23" s="14">
        <f t="shared" si="0"/>
        <v>0</v>
      </c>
    </row>
    <row r="24" spans="1:7" ht="17.100000000000001" customHeight="1" x14ac:dyDescent="0.3">
      <c r="A24" s="18">
        <v>16</v>
      </c>
      <c r="B24" s="2" t="s">
        <v>25</v>
      </c>
      <c r="C24" s="12">
        <v>1210</v>
      </c>
      <c r="D24" s="12"/>
      <c r="E24" s="12"/>
      <c r="F24" s="13"/>
      <c r="G24" s="14">
        <f t="shared" si="0"/>
        <v>0</v>
      </c>
    </row>
    <row r="25" spans="1:7" ht="17.100000000000001" customHeight="1" x14ac:dyDescent="0.3">
      <c r="A25" s="18">
        <v>17</v>
      </c>
      <c r="B25" s="2" t="s">
        <v>26</v>
      </c>
      <c r="C25" s="12">
        <v>469</v>
      </c>
      <c r="D25" s="12"/>
      <c r="E25" s="12"/>
      <c r="F25" s="13"/>
      <c r="G25" s="14">
        <f t="shared" si="0"/>
        <v>0</v>
      </c>
    </row>
    <row r="26" spans="1:7" ht="17.100000000000001" customHeight="1" x14ac:dyDescent="0.3">
      <c r="A26" s="18">
        <v>18</v>
      </c>
      <c r="B26" s="2" t="s">
        <v>27</v>
      </c>
      <c r="C26" s="12">
        <v>1213</v>
      </c>
      <c r="D26" s="12">
        <v>32</v>
      </c>
      <c r="E26" s="12"/>
      <c r="F26" s="13"/>
      <c r="G26" s="14">
        <f t="shared" si="0"/>
        <v>0</v>
      </c>
    </row>
    <row r="27" spans="1:7" ht="17.100000000000001" customHeight="1" x14ac:dyDescent="0.3">
      <c r="A27" s="18">
        <v>19</v>
      </c>
      <c r="B27" s="2" t="s">
        <v>28</v>
      </c>
      <c r="C27" s="12">
        <v>2816</v>
      </c>
      <c r="D27" s="12">
        <v>120</v>
      </c>
      <c r="E27" s="12"/>
      <c r="F27" s="13"/>
      <c r="G27" s="14">
        <f t="shared" si="0"/>
        <v>0</v>
      </c>
    </row>
    <row r="28" spans="1:7" ht="17.100000000000001" customHeight="1" x14ac:dyDescent="0.3">
      <c r="A28" s="18">
        <v>20</v>
      </c>
      <c r="B28" s="2" t="s">
        <v>29</v>
      </c>
      <c r="C28" s="12">
        <v>663</v>
      </c>
      <c r="D28" s="12">
        <v>22</v>
      </c>
      <c r="E28" s="12"/>
      <c r="F28" s="13"/>
      <c r="G28" s="14">
        <f t="shared" si="0"/>
        <v>0</v>
      </c>
    </row>
    <row r="29" spans="1:7" ht="17.100000000000001" customHeight="1" x14ac:dyDescent="0.3">
      <c r="A29" s="18">
        <v>21</v>
      </c>
      <c r="B29" s="2" t="s">
        <v>30</v>
      </c>
      <c r="C29" s="12">
        <v>1444</v>
      </c>
      <c r="D29" s="12">
        <v>9</v>
      </c>
      <c r="E29" s="12"/>
      <c r="F29" s="13"/>
      <c r="G29" s="14">
        <f t="shared" si="0"/>
        <v>0</v>
      </c>
    </row>
    <row r="30" spans="1:7" ht="17.100000000000001" customHeight="1" x14ac:dyDescent="0.3">
      <c r="A30" s="18"/>
      <c r="B30" s="7" t="s">
        <v>31</v>
      </c>
      <c r="C30" s="12"/>
      <c r="D30" s="12"/>
      <c r="E30" s="12"/>
      <c r="F30" s="12"/>
      <c r="G30" s="14" t="e">
        <f t="shared" si="0"/>
        <v>#DIV/0!</v>
      </c>
    </row>
    <row r="31" spans="1:7" ht="17.100000000000001" customHeight="1" x14ac:dyDescent="0.3">
      <c r="A31" s="18">
        <v>22</v>
      </c>
      <c r="B31" s="2" t="s">
        <v>32</v>
      </c>
      <c r="C31" s="12">
        <v>234</v>
      </c>
      <c r="D31" s="12"/>
      <c r="E31" s="12"/>
      <c r="F31" s="13"/>
      <c r="G31" s="14">
        <f t="shared" si="0"/>
        <v>0</v>
      </c>
    </row>
    <row r="32" spans="1:7" ht="17.100000000000001" customHeight="1" x14ac:dyDescent="0.3">
      <c r="A32" s="18">
        <v>23</v>
      </c>
      <c r="B32" s="2" t="s">
        <v>33</v>
      </c>
      <c r="C32" s="12">
        <v>78</v>
      </c>
      <c r="D32" s="12"/>
      <c r="E32" s="12"/>
      <c r="F32" s="13"/>
      <c r="G32" s="14">
        <f t="shared" si="0"/>
        <v>0</v>
      </c>
    </row>
    <row r="33" spans="1:7" ht="17.100000000000001" customHeight="1" x14ac:dyDescent="0.3">
      <c r="A33" s="18">
        <v>24</v>
      </c>
      <c r="B33" s="2" t="s">
        <v>34</v>
      </c>
      <c r="C33" s="12">
        <v>0</v>
      </c>
      <c r="D33" s="12"/>
      <c r="E33" s="12"/>
      <c r="F33" s="13"/>
      <c r="G33" s="14" t="e">
        <f t="shared" si="0"/>
        <v>#DIV/0!</v>
      </c>
    </row>
    <row r="34" spans="1:7" ht="17.100000000000001" customHeight="1" x14ac:dyDescent="0.3">
      <c r="A34" s="18"/>
      <c r="B34" s="17" t="s">
        <v>58</v>
      </c>
      <c r="C34" s="12"/>
      <c r="D34" s="12"/>
      <c r="E34" s="12"/>
      <c r="F34" s="13"/>
      <c r="G34" s="14" t="e">
        <f t="shared" si="0"/>
        <v>#DIV/0!</v>
      </c>
    </row>
    <row r="35" spans="1:7" ht="17.100000000000001" customHeight="1" x14ac:dyDescent="0.3">
      <c r="A35" s="18">
        <v>25</v>
      </c>
      <c r="B35" s="2" t="s">
        <v>35</v>
      </c>
      <c r="C35" s="12">
        <v>1131</v>
      </c>
      <c r="D35" s="12"/>
      <c r="E35" s="12"/>
      <c r="F35" s="13"/>
      <c r="G35" s="14">
        <f t="shared" si="0"/>
        <v>0</v>
      </c>
    </row>
    <row r="36" spans="1:7" ht="17.100000000000001" customHeight="1" x14ac:dyDescent="0.3">
      <c r="A36" s="18">
        <v>26</v>
      </c>
      <c r="B36" s="2" t="s">
        <v>36</v>
      </c>
      <c r="C36" s="12">
        <v>117</v>
      </c>
      <c r="D36" s="12"/>
      <c r="E36" s="12"/>
      <c r="F36" s="13"/>
      <c r="G36" s="14">
        <f t="shared" si="0"/>
        <v>0</v>
      </c>
    </row>
    <row r="37" spans="1:7" ht="17.100000000000001" customHeight="1" x14ac:dyDescent="0.3">
      <c r="A37" s="18">
        <v>27</v>
      </c>
      <c r="B37" s="2" t="s">
        <v>37</v>
      </c>
      <c r="C37" s="12">
        <v>39</v>
      </c>
      <c r="D37" s="12"/>
      <c r="E37" s="12"/>
      <c r="F37" s="13"/>
      <c r="G37" s="14">
        <f t="shared" si="0"/>
        <v>0</v>
      </c>
    </row>
    <row r="38" spans="1:7" ht="17.100000000000001" customHeight="1" x14ac:dyDescent="0.3">
      <c r="A38" s="18">
        <v>28</v>
      </c>
      <c r="B38" s="2" t="s">
        <v>38</v>
      </c>
      <c r="C38" s="12">
        <v>0</v>
      </c>
      <c r="D38" s="12"/>
      <c r="E38" s="12"/>
      <c r="F38" s="13"/>
      <c r="G38" s="14" t="e">
        <f t="shared" si="0"/>
        <v>#DIV/0!</v>
      </c>
    </row>
    <row r="39" spans="1:7" ht="17.100000000000001" customHeight="1" x14ac:dyDescent="0.3">
      <c r="A39" s="18">
        <v>29</v>
      </c>
      <c r="B39" s="2" t="s">
        <v>39</v>
      </c>
      <c r="C39" s="12">
        <v>1367</v>
      </c>
      <c r="D39" s="12"/>
      <c r="E39" s="12"/>
      <c r="F39" s="13"/>
      <c r="G39" s="14">
        <f t="shared" si="0"/>
        <v>0</v>
      </c>
    </row>
    <row r="40" spans="1:7" ht="17.100000000000001" customHeight="1" x14ac:dyDescent="0.3">
      <c r="A40" s="18">
        <v>30</v>
      </c>
      <c r="B40" s="2" t="s">
        <v>40</v>
      </c>
      <c r="C40" s="12">
        <v>1677</v>
      </c>
      <c r="D40" s="12"/>
      <c r="E40" s="12"/>
      <c r="F40" s="13"/>
      <c r="G40" s="14">
        <f t="shared" si="0"/>
        <v>0</v>
      </c>
    </row>
    <row r="41" spans="1:7" ht="17.100000000000001" customHeight="1" x14ac:dyDescent="0.3">
      <c r="A41" s="18">
        <v>31</v>
      </c>
      <c r="B41" s="2" t="s">
        <v>41</v>
      </c>
      <c r="C41" s="12">
        <v>195</v>
      </c>
      <c r="D41" s="12"/>
      <c r="E41" s="12"/>
      <c r="F41" s="13"/>
      <c r="G41" s="14">
        <f t="shared" si="0"/>
        <v>0</v>
      </c>
    </row>
    <row r="42" spans="1:7" ht="17.100000000000001" customHeight="1" x14ac:dyDescent="0.3">
      <c r="A42" s="18">
        <v>32</v>
      </c>
      <c r="B42" s="2" t="s">
        <v>42</v>
      </c>
      <c r="C42" s="12">
        <v>0</v>
      </c>
      <c r="D42" s="12"/>
      <c r="E42" s="12"/>
      <c r="F42" s="13"/>
      <c r="G42" s="14" t="e">
        <f t="shared" si="0"/>
        <v>#DIV/0!</v>
      </c>
    </row>
    <row r="43" spans="1:7" ht="17.100000000000001" customHeight="1" x14ac:dyDescent="0.3">
      <c r="A43" s="18">
        <v>33</v>
      </c>
      <c r="B43" s="2" t="s">
        <v>43</v>
      </c>
      <c r="C43" s="12">
        <v>156</v>
      </c>
      <c r="D43" s="12"/>
      <c r="E43" s="12"/>
      <c r="F43" s="13"/>
      <c r="G43" s="14">
        <f t="shared" si="0"/>
        <v>0</v>
      </c>
    </row>
    <row r="44" spans="1:7" ht="17.100000000000001" customHeight="1" x14ac:dyDescent="0.3">
      <c r="A44" s="18">
        <v>34</v>
      </c>
      <c r="B44" s="2" t="s">
        <v>44</v>
      </c>
      <c r="C44" s="12">
        <v>39</v>
      </c>
      <c r="D44" s="12"/>
      <c r="E44" s="12"/>
      <c r="F44" s="13"/>
      <c r="G44" s="14">
        <f t="shared" si="0"/>
        <v>0</v>
      </c>
    </row>
    <row r="45" spans="1:7" ht="17.100000000000001" customHeight="1" x14ac:dyDescent="0.3">
      <c r="A45" s="18">
        <v>35</v>
      </c>
      <c r="B45" s="2" t="s">
        <v>59</v>
      </c>
      <c r="C45" s="12">
        <v>2110</v>
      </c>
      <c r="D45" s="12"/>
      <c r="E45" s="12"/>
      <c r="F45" s="12"/>
      <c r="G45" s="14">
        <f t="shared" si="0"/>
        <v>0</v>
      </c>
    </row>
    <row r="46" spans="1:7" ht="17.100000000000001" customHeight="1" x14ac:dyDescent="0.3">
      <c r="A46" s="18"/>
      <c r="B46" s="7" t="s">
        <v>45</v>
      </c>
      <c r="C46" s="12">
        <v>122115</v>
      </c>
      <c r="D46" s="12">
        <f>SUM(D8:D45)</f>
        <v>8771</v>
      </c>
      <c r="E46" s="12">
        <f t="shared" ref="E46:F46" si="1">SUM(E8:E45)</f>
        <v>6989</v>
      </c>
      <c r="F46" s="12">
        <f t="shared" si="1"/>
        <v>4158</v>
      </c>
      <c r="G46" s="14">
        <f t="shared" si="0"/>
        <v>5.7232936166728088</v>
      </c>
    </row>
    <row r="47" spans="1:7" ht="17.100000000000001" customHeight="1" x14ac:dyDescent="0.3">
      <c r="A47" s="18">
        <v>36</v>
      </c>
      <c r="B47" s="2" t="s">
        <v>60</v>
      </c>
      <c r="C47" s="12"/>
      <c r="D47" s="12"/>
      <c r="E47" s="12"/>
      <c r="F47" s="13"/>
      <c r="G47" s="14" t="e">
        <f t="shared" si="0"/>
        <v>#DIV/0!</v>
      </c>
    </row>
    <row r="48" spans="1:7" ht="17.100000000000001" customHeight="1" x14ac:dyDescent="0.3">
      <c r="A48" s="18"/>
      <c r="B48" s="2" t="s">
        <v>46</v>
      </c>
      <c r="C48" s="12">
        <v>0</v>
      </c>
      <c r="D48" s="12"/>
      <c r="E48" s="12"/>
      <c r="F48" s="12"/>
      <c r="G48" s="14" t="e">
        <f t="shared" si="0"/>
        <v>#DIV/0!</v>
      </c>
    </row>
    <row r="49" spans="1:7" ht="17.100000000000001" customHeight="1" x14ac:dyDescent="0.3">
      <c r="A49" s="18"/>
      <c r="B49" s="7" t="s">
        <v>47</v>
      </c>
      <c r="C49" s="12">
        <v>0</v>
      </c>
      <c r="D49" s="12"/>
      <c r="E49" s="12"/>
      <c r="F49" s="13"/>
      <c r="G49" s="14" t="e">
        <f t="shared" si="0"/>
        <v>#DIV/0!</v>
      </c>
    </row>
    <row r="50" spans="1:7" ht="17.100000000000001" customHeight="1" x14ac:dyDescent="0.3">
      <c r="A50" s="18"/>
      <c r="B50" s="2" t="s">
        <v>48</v>
      </c>
      <c r="C50" s="12"/>
      <c r="D50" s="12"/>
      <c r="E50" s="12"/>
      <c r="F50" s="13"/>
      <c r="G50" s="14" t="e">
        <f t="shared" si="0"/>
        <v>#DIV/0!</v>
      </c>
    </row>
    <row r="51" spans="1:7" ht="17.100000000000001" customHeight="1" x14ac:dyDescent="0.3">
      <c r="A51" s="18">
        <v>37</v>
      </c>
      <c r="B51" s="2" t="s">
        <v>49</v>
      </c>
      <c r="C51" s="12">
        <v>25282</v>
      </c>
      <c r="D51" s="12">
        <v>3883</v>
      </c>
      <c r="E51" s="12">
        <v>5412</v>
      </c>
      <c r="F51" s="13">
        <v>7375</v>
      </c>
      <c r="G51" s="14">
        <f t="shared" si="0"/>
        <v>21.40653429317301</v>
      </c>
    </row>
    <row r="52" spans="1:7" ht="17.100000000000001" customHeight="1" x14ac:dyDescent="0.3">
      <c r="A52" s="18">
        <v>38</v>
      </c>
      <c r="B52" s="2" t="s">
        <v>50</v>
      </c>
      <c r="C52" s="12">
        <v>13660</v>
      </c>
      <c r="D52" s="12">
        <v>3292</v>
      </c>
      <c r="E52" s="12">
        <v>865</v>
      </c>
      <c r="F52" s="13">
        <v>743</v>
      </c>
      <c r="G52" s="14">
        <f t="shared" si="0"/>
        <v>6.3323572474377743</v>
      </c>
    </row>
    <row r="53" spans="1:7" ht="15" customHeight="1" x14ac:dyDescent="0.3">
      <c r="A53" s="18">
        <v>39</v>
      </c>
      <c r="B53" s="2" t="s">
        <v>51</v>
      </c>
      <c r="C53" s="12">
        <v>38943</v>
      </c>
      <c r="D53" s="12">
        <v>7413</v>
      </c>
      <c r="E53" s="12">
        <v>1480</v>
      </c>
      <c r="F53" s="12">
        <v>889</v>
      </c>
      <c r="G53" s="14">
        <f t="shared" si="0"/>
        <v>3.8004262640269113</v>
      </c>
    </row>
    <row r="54" spans="1:7" s="9" customFormat="1" ht="16.5" customHeight="1" x14ac:dyDescent="0.3">
      <c r="A54" s="19"/>
      <c r="B54" s="8" t="s">
        <v>52</v>
      </c>
      <c r="C54" s="15">
        <v>77885</v>
      </c>
      <c r="D54" s="15">
        <f>SUM(D51:D53)</f>
        <v>14588</v>
      </c>
      <c r="E54" s="15">
        <f t="shared" ref="E54:F54" si="2">SUM(E51:E53)</f>
        <v>7757</v>
      </c>
      <c r="F54" s="15">
        <f t="shared" si="2"/>
        <v>9007</v>
      </c>
      <c r="G54" s="14">
        <f t="shared" si="0"/>
        <v>9.9595557552802205</v>
      </c>
    </row>
    <row r="55" spans="1:7" x14ac:dyDescent="0.3">
      <c r="A55" s="18"/>
      <c r="B55" s="2" t="s">
        <v>53</v>
      </c>
      <c r="C55" s="17">
        <v>200000</v>
      </c>
      <c r="D55" s="12">
        <f>D46+D54</f>
        <v>23359</v>
      </c>
      <c r="E55" s="12">
        <f t="shared" ref="E55:F55" si="3">E46+E54</f>
        <v>14746</v>
      </c>
      <c r="F55" s="12">
        <f t="shared" si="3"/>
        <v>13165</v>
      </c>
      <c r="G55" s="14">
        <f t="shared" si="0"/>
        <v>7.3730000000000002</v>
      </c>
    </row>
  </sheetData>
  <mergeCells count="7">
    <mergeCell ref="A1:G1"/>
    <mergeCell ref="A2:G2"/>
    <mergeCell ref="A3:G3"/>
    <mergeCell ref="A5:A6"/>
    <mergeCell ref="B5:B6"/>
    <mergeCell ref="E5:F5"/>
    <mergeCell ref="G5:G6"/>
  </mergeCells>
  <printOptions horizontalCentered="1" verticalCentered="1"/>
  <pageMargins left="0.27559055100000002" right="0" top="0.143700787" bottom="0" header="0.31496062992126" footer="0.31496062992126"/>
  <pageSetup paperSize="9" scale="8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5" sqref="A2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2016-08-10T11:20:53Z</cp:lastPrinted>
  <dcterms:created xsi:type="dcterms:W3CDTF">2013-09-12T04:35:45Z</dcterms:created>
  <dcterms:modified xsi:type="dcterms:W3CDTF">2016-09-06T06:18:12Z</dcterms:modified>
</cp:coreProperties>
</file>